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d10d4c58ee01150/Desktop/Rules/Guides-Forms/Forms/"/>
    </mc:Choice>
  </mc:AlternateContent>
  <xr:revisionPtr revIDLastSave="0" documentId="10_ncr:80000000_{EB8427C7-FBBF-4B0E-B024-55B8A6DB7AF0}" xr6:coauthVersionLast="47" xr6:coauthVersionMax="47" xr10:uidLastSave="{00000000-0000-0000-0000-000000000000}"/>
  <bookViews>
    <workbookView xWindow="-110" yWindow="-110" windowWidth="25820" windowHeight="13900" xr2:uid="{A589CE1D-465B-44DD-87F0-2322F91D3411}"/>
  </bookViews>
  <sheets>
    <sheet name="Sheet1" sheetId="1" r:id="rId1"/>
  </sheets>
  <definedNames>
    <definedName name="_xlnm.Print_Area" localSheetId="0">Sheet1!$A$1:$R$48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" i="1" l="1"/>
  <c r="R19" i="1"/>
  <c r="R20" i="1"/>
  <c r="R21" i="1"/>
  <c r="R22" i="1"/>
  <c r="R23" i="1"/>
  <c r="R24" i="1"/>
  <c r="R25" i="1"/>
  <c r="R26" i="1"/>
  <c r="R27" i="1"/>
  <c r="R17" i="1"/>
  <c r="Q28" i="1"/>
  <c r="N28" i="1"/>
  <c r="O28" i="1"/>
  <c r="I18" i="1"/>
  <c r="I19" i="1"/>
  <c r="I20" i="1"/>
  <c r="I21" i="1"/>
  <c r="I22" i="1"/>
  <c r="I23" i="1"/>
  <c r="I24" i="1"/>
  <c r="I25" i="1"/>
  <c r="I26" i="1"/>
  <c r="I27" i="1"/>
  <c r="I17" i="1"/>
  <c r="H28" i="1"/>
  <c r="I28" i="1"/>
  <c r="M28" i="1"/>
  <c r="L18" i="1"/>
  <c r="L28" i="1" s="1"/>
  <c r="L19" i="1"/>
  <c r="L20" i="1"/>
  <c r="L21" i="1"/>
  <c r="L22" i="1"/>
  <c r="L23" i="1"/>
  <c r="L24" i="1"/>
  <c r="L25" i="1"/>
  <c r="L26" i="1"/>
  <c r="L27" i="1"/>
  <c r="R28" i="1" l="1"/>
  <c r="R29" i="1" l="1"/>
  <c r="R31" i="1" s="1"/>
</calcChain>
</file>

<file path=xl/sharedStrings.xml><?xml version="1.0" encoding="utf-8"?>
<sst xmlns="http://schemas.openxmlformats.org/spreadsheetml/2006/main" count="81" uniqueCount="69">
  <si>
    <t>ADDRESS/ADRESSE:</t>
  </si>
  <si>
    <t>DATE:</t>
  </si>
  <si>
    <t>SIGNATURE:</t>
  </si>
  <si>
    <t>Date</t>
  </si>
  <si>
    <t>Amount/Quantite</t>
  </si>
  <si>
    <t>GST/PST included</t>
  </si>
  <si>
    <t>Petit déjeuner</t>
  </si>
  <si>
    <t>Lunch/</t>
  </si>
  <si>
    <t>Breakfast/</t>
  </si>
  <si>
    <t>Dinner/</t>
  </si>
  <si>
    <t>NAME/NOM:</t>
  </si>
  <si>
    <t>Description</t>
  </si>
  <si>
    <t>Advances/Avances Reçu:</t>
  </si>
  <si>
    <t>Balance/Différence:</t>
  </si>
  <si>
    <t>Total Expenses/Dépenses:</t>
  </si>
  <si>
    <t>Date:</t>
  </si>
  <si>
    <t xml:space="preserve"> </t>
  </si>
  <si>
    <t>Function at the event / Fonction lors de l'événement</t>
  </si>
  <si>
    <t>TD / DT</t>
  </si>
  <si>
    <t>□</t>
  </si>
  <si>
    <t>COMMISSAIRE</t>
  </si>
  <si>
    <t>Car Transportation/Transport voiture</t>
  </si>
  <si>
    <t>From / De                   To / A</t>
  </si>
  <si>
    <t>Please ensure that you have read the Expenses and Honorarium Policy</t>
  </si>
  <si>
    <t>Honorarium</t>
  </si>
  <si>
    <t>Honoraires</t>
  </si>
  <si>
    <t>KM</t>
  </si>
  <si>
    <t>START DATE:</t>
  </si>
  <si>
    <t xml:space="preserve">END DATE: </t>
  </si>
  <si>
    <t>EVENT / L'EVENEMENT :</t>
  </si>
  <si>
    <t>Meal Policy &amp; Accomodation Policy</t>
  </si>
  <si>
    <t>Other / Divers</t>
  </si>
  <si>
    <t>Flights,Ferry,Shuttle</t>
  </si>
  <si>
    <t>Avion,Bateau,Traversier</t>
  </si>
  <si>
    <t>Assurez vous d'avoir lu la politique sur les honoraires et dépenses pour les commissaires</t>
  </si>
  <si>
    <t>•  Breakfast and lunch at normal meal times during multiple days of racing</t>
  </si>
  <si>
    <t>•  If racing or race activities proceed past 18h00 dinner should be provided</t>
  </si>
  <si>
    <t>•  Standard is a maximum of 2 commissaires sharing a room with 2 individual beds</t>
  </si>
  <si>
    <t>•  Déjeuner et dîner aux temps de repas standard durant plusieurs jours des course</t>
  </si>
  <si>
    <t>être fournis</t>
  </si>
  <si>
    <t>•  Si des activités, reliés aux compétitions, se terminent après 18h00, le souper devrait</t>
  </si>
  <si>
    <t xml:space="preserve">•  Le standard est de 2 commissaires par chambre avec 2 lits individuels </t>
  </si>
  <si>
    <r>
      <t xml:space="preserve">Accomodation </t>
    </r>
    <r>
      <rPr>
        <sz val="10"/>
        <rFont val="Arial"/>
        <family val="2"/>
      </rPr>
      <t>(Multiple days)</t>
    </r>
    <r>
      <rPr>
        <b/>
        <sz val="10"/>
        <rFont val="Arial"/>
        <family val="2"/>
      </rPr>
      <t xml:space="preserve">: </t>
    </r>
    <r>
      <rPr>
        <sz val="10"/>
        <rFont val="Arial"/>
        <family val="2"/>
      </rPr>
      <t>•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For Commissaires residing more than 50km </t>
    </r>
  </si>
  <si>
    <t>Event/événement</t>
  </si>
  <si>
    <r>
      <t>Hébergement</t>
    </r>
    <r>
      <rPr>
        <sz val="10"/>
        <rFont val="Arial"/>
        <family val="2"/>
      </rPr>
      <t xml:space="preserve"> (plusieurs jours) : •  Pour les commissaires qui habite à plus de 50km</t>
    </r>
  </si>
  <si>
    <t>Rate : 140$ / day*</t>
  </si>
  <si>
    <t>Rate : 140$ / day</t>
  </si>
  <si>
    <t>2026 NATIONAL COMMISSAIRES EXPENSE REPORT/RAPPORT DE DÉPENSES COMMISSAIRES NATIONAUX 2026</t>
  </si>
  <si>
    <t>PCP</t>
  </si>
  <si>
    <t>Rate : 120$ / day*</t>
  </si>
  <si>
    <t>TOTAL /</t>
  </si>
  <si>
    <t>TOTALE</t>
  </si>
  <si>
    <t>Amount /</t>
  </si>
  <si>
    <t>Somme</t>
  </si>
  <si>
    <t>Meals:</t>
  </si>
  <si>
    <t>•  In the case that it is impossible for a Commissaire to access food due to the constraints</t>
  </si>
  <si>
    <t>PCP name:</t>
  </si>
  <si>
    <t>PCP signature:</t>
  </si>
  <si>
    <t>PCP Authorization</t>
  </si>
  <si>
    <t>Dîner</t>
  </si>
  <si>
    <t>Déjeuner</t>
  </si>
  <si>
    <t>/ km</t>
  </si>
  <si>
    <t>*PCP/Secretary Prep Work = 1/2 day rate each</t>
  </si>
  <si>
    <t>Totals:</t>
  </si>
  <si>
    <t>of the event schedule , the organizer should be prepared to provide sustenance in addition to</t>
  </si>
  <si>
    <t>the daily honorarium.</t>
  </si>
  <si>
    <t>de compétition, l’organiseur devrait être préparé à fournir de la nourriture en plus de l’honoraire.</t>
  </si>
  <si>
    <t>•  Si il est impossible pour un commissaire d’avoir accès à de la nourriture en raison de l’horaire</t>
  </si>
  <si>
    <r>
      <t>Repas</t>
    </r>
    <r>
      <rPr>
        <sz val="10"/>
        <rFont val="Arial"/>
        <family val="2"/>
      </rPr>
      <t xml:space="preserve">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</si>
</sst>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&quot;$&quot;#,##0.00_);[Red]\(&quot;$&quot;#,##0.00\)"/>
    <numFmt numFmtId="170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sz val="12"/>
      <color indexed="9"/>
      <name val="Arial"/>
      <family val="2"/>
    </font>
    <font>
      <sz val="16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 Narrow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79">
    <xf numFmtId="0" fontId="0" fillId="0" borderId="0" xfId="0"/>
    <xf numFmtId="0" fontId="4" fillId="0" borderId="0" xfId="0" applyFont="1"/>
    <xf numFmtId="0" fontId="0" fillId="0" borderId="0" xfId="0" applyBorder="1"/>
    <xf numFmtId="0" fontId="0" fillId="0" borderId="1" xfId="0" applyBorder="1"/>
    <xf numFmtId="0" fontId="5" fillId="0" borderId="0" xfId="0" applyFont="1" applyBorder="1"/>
    <xf numFmtId="0" fontId="6" fillId="0" borderId="0" xfId="0" applyFont="1"/>
    <xf numFmtId="0" fontId="5" fillId="0" borderId="0" xfId="0" applyFont="1"/>
    <xf numFmtId="0" fontId="5" fillId="0" borderId="2" xfId="0" applyFont="1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2" xfId="0" applyFont="1" applyBorder="1" applyAlignment="1"/>
    <xf numFmtId="0" fontId="4" fillId="0" borderId="0" xfId="0" applyFont="1" applyBorder="1"/>
    <xf numFmtId="0" fontId="6" fillId="0" borderId="0" xfId="0" applyFont="1" applyBorder="1"/>
    <xf numFmtId="0" fontId="8" fillId="0" borderId="0" xfId="0" applyFont="1" applyBorder="1"/>
    <xf numFmtId="0" fontId="8" fillId="0" borderId="3" xfId="0" applyFont="1" applyBorder="1"/>
    <xf numFmtId="170" fontId="8" fillId="0" borderId="6" xfId="0" applyNumberFormat="1" applyFont="1" applyBorder="1"/>
    <xf numFmtId="0" fontId="8" fillId="0" borderId="0" xfId="0" applyFont="1" applyFill="1" applyBorder="1"/>
    <xf numFmtId="0" fontId="8" fillId="0" borderId="7" xfId="0" applyFont="1" applyBorder="1"/>
    <xf numFmtId="0" fontId="14" fillId="0" borderId="8" xfId="0" applyFont="1" applyBorder="1"/>
    <xf numFmtId="0" fontId="14" fillId="0" borderId="2" xfId="0" applyFont="1" applyBorder="1"/>
    <xf numFmtId="0" fontId="14" fillId="0" borderId="4" xfId="0" applyFont="1" applyBorder="1"/>
    <xf numFmtId="0" fontId="9" fillId="2" borderId="10" xfId="0" applyFont="1" applyFill="1" applyBorder="1" applyAlignment="1">
      <alignment horizontal="center"/>
    </xf>
    <xf numFmtId="0" fontId="16" fillId="0" borderId="11" xfId="0" applyFont="1" applyBorder="1"/>
    <xf numFmtId="0" fontId="16" fillId="0" borderId="14" xfId="0" applyFont="1" applyBorder="1"/>
    <xf numFmtId="0" fontId="16" fillId="0" borderId="16" xfId="0" applyFont="1" applyBorder="1"/>
    <xf numFmtId="0" fontId="14" fillId="0" borderId="0" xfId="0" applyFont="1" applyBorder="1"/>
    <xf numFmtId="0" fontId="8" fillId="0" borderId="0" xfId="0" applyFont="1" applyBorder="1" applyAlignment="1"/>
    <xf numFmtId="0" fontId="14" fillId="0" borderId="0" xfId="0" applyFont="1" applyBorder="1" applyAlignment="1"/>
    <xf numFmtId="0" fontId="8" fillId="2" borderId="19" xfId="0" applyFont="1" applyFill="1" applyBorder="1" applyAlignment="1"/>
    <xf numFmtId="0" fontId="8" fillId="0" borderId="3" xfId="0" applyFont="1" applyBorder="1" applyAlignment="1"/>
    <xf numFmtId="0" fontId="7" fillId="0" borderId="7" xfId="0" applyFont="1" applyBorder="1"/>
    <xf numFmtId="0" fontId="14" fillId="0" borderId="3" xfId="0" applyFont="1" applyBorder="1" applyAlignment="1"/>
    <xf numFmtId="0" fontId="14" fillId="0" borderId="7" xfId="0" applyFont="1" applyBorder="1"/>
    <xf numFmtId="0" fontId="17" fillId="0" borderId="7" xfId="0" applyFont="1" applyBorder="1"/>
    <xf numFmtId="0" fontId="7" fillId="0" borderId="7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170" fontId="8" fillId="0" borderId="10" xfId="0" applyNumberFormat="1" applyFont="1" applyBorder="1"/>
    <xf numFmtId="0" fontId="14" fillId="0" borderId="3" xfId="0" applyFont="1" applyBorder="1"/>
    <xf numFmtId="0" fontId="0" fillId="0" borderId="3" xfId="0" applyBorder="1"/>
    <xf numFmtId="0" fontId="14" fillId="0" borderId="8" xfId="0" applyFont="1" applyBorder="1" applyAlignment="1">
      <alignment vertical="center"/>
    </xf>
    <xf numFmtId="0" fontId="0" fillId="0" borderId="2" xfId="0" applyBorder="1"/>
    <xf numFmtId="0" fontId="0" fillId="0" borderId="4" xfId="0" applyBorder="1"/>
    <xf numFmtId="0" fontId="4" fillId="0" borderId="2" xfId="0" applyFont="1" applyBorder="1"/>
    <xf numFmtId="0" fontId="9" fillId="2" borderId="20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9" fillId="2" borderId="37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11" fillId="3" borderId="45" xfId="0" applyFont="1" applyFill="1" applyBorder="1" applyAlignment="1">
      <alignment horizontal="center"/>
    </xf>
    <xf numFmtId="0" fontId="11" fillId="3" borderId="46" xfId="0" applyFont="1" applyFill="1" applyBorder="1" applyAlignment="1">
      <alignment horizontal="center"/>
    </xf>
    <xf numFmtId="0" fontId="11" fillId="3" borderId="47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16" fillId="0" borderId="33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42" xfId="0" applyFont="1" applyBorder="1" applyAlignment="1">
      <alignment horizontal="center"/>
    </xf>
    <xf numFmtId="0" fontId="16" fillId="0" borderId="43" xfId="0" applyFont="1" applyBorder="1" applyAlignment="1">
      <alignment horizontal="center"/>
    </xf>
    <xf numFmtId="0" fontId="16" fillId="0" borderId="4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8" fillId="0" borderId="36" xfId="0" applyFont="1" applyBorder="1" applyAlignment="1">
      <alignment horizontal="right"/>
    </xf>
    <xf numFmtId="0" fontId="8" fillId="0" borderId="37" xfId="0" applyFont="1" applyBorder="1" applyAlignment="1">
      <alignment horizontal="right"/>
    </xf>
    <xf numFmtId="0" fontId="9" fillId="0" borderId="36" xfId="0" applyFont="1" applyBorder="1" applyAlignment="1">
      <alignment horizontal="left"/>
    </xf>
    <xf numFmtId="0" fontId="9" fillId="0" borderId="41" xfId="0" applyFont="1" applyBorder="1" applyAlignment="1">
      <alignment horizontal="left"/>
    </xf>
    <xf numFmtId="0" fontId="9" fillId="0" borderId="38" xfId="0" applyFont="1" applyBorder="1" applyAlignment="1">
      <alignment horizontal="left"/>
    </xf>
    <xf numFmtId="0" fontId="9" fillId="0" borderId="42" xfId="0" applyFont="1" applyBorder="1" applyAlignment="1">
      <alignment horizontal="left"/>
    </xf>
    <xf numFmtId="0" fontId="8" fillId="0" borderId="24" xfId="0" applyFont="1" applyBorder="1" applyAlignment="1">
      <alignment horizontal="right"/>
    </xf>
    <xf numFmtId="0" fontId="8" fillId="0" borderId="25" xfId="0" applyFont="1" applyBorder="1" applyAlignment="1">
      <alignment horizontal="right"/>
    </xf>
    <xf numFmtId="0" fontId="9" fillId="2" borderId="20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9" fillId="2" borderId="34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/>
    <xf numFmtId="0" fontId="4" fillId="0" borderId="0" xfId="0" applyFont="1" applyAlignment="1">
      <alignment horizontal="left"/>
    </xf>
    <xf numFmtId="0" fontId="4" fillId="0" borderId="3" xfId="0" applyFont="1" applyBorder="1"/>
    <xf numFmtId="0" fontId="9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42" xfId="0" applyFont="1" applyBorder="1"/>
    <xf numFmtId="0" fontId="4" fillId="0" borderId="4" xfId="0" applyFont="1" applyBorder="1"/>
    <xf numFmtId="0" fontId="16" fillId="0" borderId="17" xfId="0" applyFont="1" applyBorder="1" applyAlignment="1">
      <alignment horizontal="right"/>
    </xf>
    <xf numFmtId="0" fontId="16" fillId="0" borderId="40" xfId="0" applyFont="1" applyBorder="1" applyAlignment="1">
      <alignment horizontal="right"/>
    </xf>
    <xf numFmtId="0" fontId="16" fillId="0" borderId="40" xfId="0" applyFont="1" applyBorder="1"/>
    <xf numFmtId="0" fontId="8" fillId="0" borderId="50" xfId="0" applyFont="1" applyBorder="1" applyAlignment="1">
      <alignment horizontal="right"/>
    </xf>
    <xf numFmtId="170" fontId="16" fillId="0" borderId="11" xfId="1" applyFont="1" applyBorder="1" applyAlignment="1">
      <alignment horizontal="right"/>
    </xf>
    <xf numFmtId="170" fontId="16" fillId="0" borderId="14" xfId="1" applyFont="1" applyBorder="1" applyAlignment="1">
      <alignment horizontal="right"/>
    </xf>
    <xf numFmtId="170" fontId="16" fillId="0" borderId="16" xfId="1" applyFont="1" applyBorder="1" applyAlignment="1">
      <alignment horizontal="right"/>
    </xf>
    <xf numFmtId="170" fontId="16" fillId="0" borderId="12" xfId="1" applyFont="1" applyBorder="1" applyAlignment="1">
      <alignment horizontal="right"/>
    </xf>
    <xf numFmtId="170" fontId="16" fillId="0" borderId="15" xfId="1" applyFont="1" applyBorder="1" applyAlignment="1">
      <alignment horizontal="right"/>
    </xf>
    <xf numFmtId="170" fontId="16" fillId="0" borderId="17" xfId="1" applyFont="1" applyBorder="1" applyAlignment="1">
      <alignment horizontal="right"/>
    </xf>
    <xf numFmtId="170" fontId="16" fillId="0" borderId="18" xfId="1" applyFont="1" applyBorder="1" applyAlignment="1">
      <alignment horizontal="right"/>
    </xf>
    <xf numFmtId="170" fontId="16" fillId="0" borderId="39" xfId="1" applyFont="1" applyBorder="1" applyAlignment="1">
      <alignment horizontal="right"/>
    </xf>
    <xf numFmtId="0" fontId="16" fillId="0" borderId="11" xfId="0" applyFont="1" applyBorder="1" applyAlignment="1">
      <alignment horizontal="left"/>
    </xf>
    <xf numFmtId="0" fontId="16" fillId="0" borderId="14" xfId="0" applyFont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16" fillId="0" borderId="40" xfId="0" applyFont="1" applyBorder="1" applyAlignment="1">
      <alignment horizontal="left"/>
    </xf>
    <xf numFmtId="0" fontId="9" fillId="2" borderId="53" xfId="0" applyFont="1" applyFill="1" applyBorder="1" applyAlignment="1">
      <alignment horizontal="center"/>
    </xf>
    <xf numFmtId="0" fontId="9" fillId="2" borderId="54" xfId="0" applyFont="1" applyFill="1" applyBorder="1"/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170" fontId="16" fillId="4" borderId="12" xfId="1" applyFont="1" applyFill="1" applyBorder="1" applyAlignment="1">
      <alignment horizontal="right"/>
    </xf>
    <xf numFmtId="170" fontId="16" fillId="4" borderId="33" xfId="1" applyFont="1" applyFill="1" applyBorder="1" applyAlignment="1">
      <alignment horizontal="right"/>
    </xf>
    <xf numFmtId="0" fontId="16" fillId="4" borderId="50" xfId="0" applyFont="1" applyFill="1" applyBorder="1" applyAlignment="1">
      <alignment horizontal="left"/>
    </xf>
    <xf numFmtId="170" fontId="16" fillId="4" borderId="51" xfId="1" applyFont="1" applyFill="1" applyBorder="1" applyAlignment="1">
      <alignment horizontal="right"/>
    </xf>
    <xf numFmtId="170" fontId="16" fillId="4" borderId="50" xfId="1" applyFont="1" applyFill="1" applyBorder="1" applyAlignment="1">
      <alignment horizontal="right"/>
    </xf>
    <xf numFmtId="0" fontId="16" fillId="4" borderId="52" xfId="0" applyFont="1" applyFill="1" applyBorder="1"/>
    <xf numFmtId="170" fontId="16" fillId="4" borderId="52" xfId="1" applyFont="1" applyFill="1" applyBorder="1" applyAlignment="1">
      <alignment horizontal="right"/>
    </xf>
    <xf numFmtId="170" fontId="16" fillId="4" borderId="51" xfId="1" applyFont="1" applyFill="1" applyBorder="1" applyAlignment="1">
      <alignment horizontal="right"/>
    </xf>
    <xf numFmtId="170" fontId="16" fillId="4" borderId="48" xfId="0" applyNumberFormat="1" applyFont="1" applyFill="1" applyBorder="1"/>
    <xf numFmtId="170" fontId="16" fillId="4" borderId="9" xfId="1" applyFont="1" applyFill="1" applyBorder="1" applyAlignment="1">
      <alignment horizontal="right"/>
    </xf>
    <xf numFmtId="170" fontId="16" fillId="4" borderId="5" xfId="1" applyFont="1" applyFill="1" applyBorder="1" applyAlignment="1">
      <alignment horizontal="right"/>
    </xf>
    <xf numFmtId="170" fontId="16" fillId="4" borderId="57" xfId="1" applyFont="1" applyFill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9" fillId="2" borderId="6" xfId="0" applyFont="1" applyFill="1" applyBorder="1"/>
    <xf numFmtId="0" fontId="9" fillId="2" borderId="56" xfId="0" applyFont="1" applyFill="1" applyBorder="1"/>
    <xf numFmtId="0" fontId="4" fillId="0" borderId="49" xfId="0" applyFont="1" applyBorder="1" applyAlignment="1">
      <alignment horizontal="right"/>
    </xf>
    <xf numFmtId="0" fontId="14" fillId="0" borderId="28" xfId="0" applyFont="1" applyBorder="1" applyAlignment="1">
      <alignment horizontal="right"/>
    </xf>
    <xf numFmtId="0" fontId="14" fillId="0" borderId="30" xfId="0" applyFont="1" applyBorder="1" applyAlignment="1">
      <alignment horizontal="right"/>
    </xf>
    <xf numFmtId="170" fontId="14" fillId="0" borderId="48" xfId="0" applyNumberFormat="1" applyFont="1" applyBorder="1"/>
    <xf numFmtId="0" fontId="9" fillId="2" borderId="8" xfId="0" applyFont="1" applyFill="1" applyBorder="1" applyAlignment="1"/>
    <xf numFmtId="0" fontId="9" fillId="2" borderId="4" xfId="0" applyFont="1" applyFill="1" applyBorder="1" applyAlignment="1"/>
    <xf numFmtId="0" fontId="9" fillId="2" borderId="58" xfId="0" applyFont="1" applyFill="1" applyBorder="1" applyAlignment="1"/>
    <xf numFmtId="0" fontId="9" fillId="2" borderId="3" xfId="0" applyFont="1" applyFill="1" applyBorder="1" applyAlignment="1">
      <alignment horizontal="center"/>
    </xf>
    <xf numFmtId="0" fontId="9" fillId="2" borderId="58" xfId="0" applyFont="1" applyFill="1" applyBorder="1"/>
    <xf numFmtId="167" fontId="9" fillId="2" borderId="7" xfId="0" applyNumberFormat="1" applyFont="1" applyFill="1" applyBorder="1" applyAlignment="1">
      <alignment horizontal="center"/>
    </xf>
    <xf numFmtId="0" fontId="9" fillId="2" borderId="3" xfId="0" quotePrefix="1" applyFont="1" applyFill="1" applyBorder="1" applyAlignment="1"/>
    <xf numFmtId="167" fontId="9" fillId="2" borderId="55" xfId="0" applyNumberFormat="1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5" fillId="2" borderId="59" xfId="0" applyFont="1" applyFill="1" applyBorder="1" applyAlignment="1"/>
    <xf numFmtId="0" fontId="9" fillId="2" borderId="60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E0CC4-85E2-476E-944D-6E23A1984CFB}">
  <sheetPr>
    <pageSetUpPr fitToPage="1"/>
  </sheetPr>
  <dimension ref="A1:AO48"/>
  <sheetViews>
    <sheetView tabSelected="1" view="pageBreakPreview" zoomScaleNormal="100" zoomScaleSheetLayoutView="100" workbookViewId="0">
      <selection activeCell="B4" sqref="B4:F4"/>
    </sheetView>
  </sheetViews>
  <sheetFormatPr defaultColWidth="8.81640625" defaultRowHeight="12.5" x14ac:dyDescent="0.25"/>
  <cols>
    <col min="1" max="1" width="2.1796875" customWidth="1"/>
    <col min="2" max="2" width="7.6328125" customWidth="1"/>
    <col min="3" max="3" width="0.453125" customWidth="1"/>
    <col min="4" max="4" width="6.1796875" customWidth="1"/>
    <col min="5" max="5" width="9.36328125" customWidth="1"/>
    <col min="6" max="7" width="8.81640625" customWidth="1"/>
    <col min="8" max="8" width="6.6328125" customWidth="1"/>
    <col min="9" max="9" width="8.453125" customWidth="1"/>
    <col min="10" max="10" width="10.81640625" customWidth="1"/>
    <col min="11" max="11" width="11.81640625" customWidth="1"/>
    <col min="12" max="15" width="10.6328125" customWidth="1"/>
    <col min="16" max="16" width="13.6328125" customWidth="1"/>
    <col min="17" max="17" width="10.6328125" customWidth="1"/>
    <col min="18" max="18" width="12" customWidth="1"/>
    <col min="19" max="19" width="9.1796875" style="2" hidden="1" customWidth="1"/>
    <col min="20" max="41" width="9.1796875" style="2" customWidth="1"/>
  </cols>
  <sheetData>
    <row r="1" spans="1:41" s="2" customFormat="1" ht="7.5" customHeight="1" thickBot="1" x14ac:dyDescent="0.3"/>
    <row r="2" spans="1:41" s="2" customFormat="1" ht="16" thickBot="1" x14ac:dyDescent="0.4">
      <c r="A2" s="63" t="s">
        <v>47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5"/>
    </row>
    <row r="3" spans="1:41" s="2" customFormat="1" ht="20.25" customHeight="1" thickBot="1" x14ac:dyDescent="0.45">
      <c r="B3" s="8"/>
      <c r="C3" s="8"/>
      <c r="D3" s="8"/>
      <c r="F3" s="9"/>
      <c r="G3" s="9"/>
      <c r="H3" s="9"/>
      <c r="I3" s="9"/>
      <c r="J3" s="9"/>
      <c r="K3" s="9"/>
      <c r="L3" s="9"/>
      <c r="M3" s="9"/>
    </row>
    <row r="4" spans="1:41" s="4" customFormat="1" ht="21" customHeight="1" x14ac:dyDescent="0.3">
      <c r="B4" s="47" t="s">
        <v>29</v>
      </c>
      <c r="C4" s="48"/>
      <c r="D4" s="48"/>
      <c r="E4" s="48"/>
      <c r="F4" s="48"/>
      <c r="G4" s="56"/>
      <c r="H4" s="56"/>
      <c r="I4" s="56"/>
      <c r="J4" s="57"/>
      <c r="L4" s="158" t="s">
        <v>10</v>
      </c>
      <c r="M4" s="159"/>
      <c r="N4" s="66"/>
      <c r="O4" s="66"/>
      <c r="P4" s="66"/>
      <c r="Q4" s="66"/>
      <c r="R4" s="67"/>
    </row>
    <row r="5" spans="1:41" s="4" customFormat="1" ht="15" customHeight="1" x14ac:dyDescent="0.25">
      <c r="B5" s="49" t="s">
        <v>17</v>
      </c>
      <c r="C5" s="109"/>
      <c r="D5" s="109"/>
      <c r="E5" s="109"/>
      <c r="F5" s="109"/>
      <c r="G5" s="109"/>
      <c r="H5" s="109"/>
      <c r="I5" s="109"/>
      <c r="J5" s="50"/>
      <c r="L5" s="160" t="s">
        <v>0</v>
      </c>
      <c r="M5" s="161"/>
      <c r="N5" s="60"/>
      <c r="O5" s="60"/>
      <c r="P5" s="60"/>
      <c r="Q5" s="60"/>
      <c r="R5" s="61"/>
    </row>
    <row r="6" spans="1:41" s="4" customFormat="1" ht="15" customHeight="1" x14ac:dyDescent="0.4">
      <c r="B6" s="110" t="s">
        <v>16</v>
      </c>
      <c r="C6" s="111"/>
      <c r="D6" s="111"/>
      <c r="E6" s="112" t="s">
        <v>48</v>
      </c>
      <c r="F6" s="112"/>
      <c r="G6" s="113" t="s">
        <v>19</v>
      </c>
      <c r="H6" s="114" t="s">
        <v>45</v>
      </c>
      <c r="I6" s="114"/>
      <c r="J6" s="115"/>
      <c r="L6" s="160"/>
      <c r="M6" s="161"/>
      <c r="N6" s="51"/>
      <c r="O6" s="51"/>
      <c r="P6" s="51"/>
      <c r="Q6" s="51"/>
      <c r="R6" s="62"/>
    </row>
    <row r="7" spans="1:41" s="4" customFormat="1" ht="12.75" customHeight="1" x14ac:dyDescent="0.4">
      <c r="B7" s="110" t="s">
        <v>16</v>
      </c>
      <c r="C7" s="111"/>
      <c r="D7" s="111"/>
      <c r="E7" s="116" t="s">
        <v>18</v>
      </c>
      <c r="F7" s="116"/>
      <c r="G7" s="113" t="s">
        <v>19</v>
      </c>
      <c r="H7" s="114" t="s">
        <v>46</v>
      </c>
      <c r="I7" s="114"/>
      <c r="J7" s="115"/>
      <c r="L7" s="160" t="s">
        <v>1</v>
      </c>
      <c r="M7" s="161"/>
      <c r="N7" s="60"/>
      <c r="O7" s="60"/>
      <c r="P7" s="60"/>
      <c r="Q7" s="60"/>
      <c r="R7" s="61"/>
    </row>
    <row r="8" spans="1:41" s="4" customFormat="1" ht="12.75" customHeight="1" x14ac:dyDescent="0.4">
      <c r="B8" s="110" t="s">
        <v>16</v>
      </c>
      <c r="C8" s="111"/>
      <c r="D8" s="111"/>
      <c r="E8" s="116" t="s">
        <v>20</v>
      </c>
      <c r="F8" s="116"/>
      <c r="G8" s="113" t="s">
        <v>19</v>
      </c>
      <c r="H8" s="114" t="s">
        <v>49</v>
      </c>
      <c r="I8" s="114"/>
      <c r="J8" s="115"/>
      <c r="L8" s="160"/>
      <c r="M8" s="161"/>
      <c r="N8" s="51"/>
      <c r="O8" s="51"/>
      <c r="P8" s="51"/>
      <c r="Q8" s="51"/>
      <c r="R8" s="62"/>
    </row>
    <row r="9" spans="1:41" s="4" customFormat="1" ht="18.75" customHeight="1" x14ac:dyDescent="0.25">
      <c r="B9" s="110" t="s">
        <v>16</v>
      </c>
      <c r="C9" s="111"/>
      <c r="D9" s="111"/>
      <c r="E9" s="116" t="s">
        <v>27</v>
      </c>
      <c r="F9" s="116"/>
      <c r="G9" s="117"/>
      <c r="H9" s="117"/>
      <c r="I9" s="117"/>
      <c r="J9" s="115"/>
      <c r="L9" s="160" t="s">
        <v>2</v>
      </c>
      <c r="M9" s="161"/>
      <c r="N9" s="60"/>
      <c r="O9" s="60"/>
      <c r="P9" s="60"/>
      <c r="Q9" s="60"/>
      <c r="R9" s="61"/>
    </row>
    <row r="10" spans="1:41" s="4" customFormat="1" ht="19.5" customHeight="1" x14ac:dyDescent="0.25">
      <c r="B10" s="110" t="s">
        <v>16</v>
      </c>
      <c r="C10" s="111"/>
      <c r="D10" s="111"/>
      <c r="E10" s="116" t="s">
        <v>28</v>
      </c>
      <c r="F10" s="116"/>
      <c r="G10" s="118"/>
      <c r="H10" s="118"/>
      <c r="I10" s="118"/>
      <c r="J10" s="115"/>
      <c r="L10" s="160"/>
      <c r="M10" s="161"/>
      <c r="N10" s="51"/>
      <c r="O10" s="51"/>
      <c r="P10" s="51"/>
      <c r="Q10" s="51"/>
      <c r="R10" s="62"/>
    </row>
    <row r="11" spans="1:41" s="4" customFormat="1" ht="12" thickBot="1" x14ac:dyDescent="0.3">
      <c r="B11" s="119"/>
      <c r="C11" s="120"/>
      <c r="D11" s="120"/>
      <c r="E11" s="42"/>
      <c r="F11" s="42" t="s">
        <v>62</v>
      </c>
      <c r="G11" s="121"/>
      <c r="H11" s="121"/>
      <c r="I11" s="42"/>
      <c r="J11" s="122"/>
      <c r="L11" s="53"/>
      <c r="M11" s="54"/>
      <c r="N11" s="54"/>
      <c r="O11" s="54"/>
      <c r="P11" s="54"/>
      <c r="Q11" s="54"/>
      <c r="R11" s="55"/>
    </row>
    <row r="12" spans="1:41" s="3" customFormat="1" ht="13" thickBot="1" x14ac:dyDescent="0.3">
      <c r="A12" s="2"/>
      <c r="B12" s="10"/>
      <c r="C12" s="10"/>
      <c r="D12" s="10"/>
      <c r="E12" s="2"/>
      <c r="F12" s="2"/>
      <c r="G12" s="2"/>
      <c r="H12" s="2"/>
      <c r="I12" s="2"/>
      <c r="J12" s="2"/>
      <c r="K12" s="2"/>
      <c r="L12" s="2"/>
      <c r="M12" s="45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s="1" customFormat="1" ht="12.75" customHeight="1" x14ac:dyDescent="0.25">
      <c r="B13" s="95"/>
      <c r="C13" s="58"/>
      <c r="D13" s="86" t="s">
        <v>21</v>
      </c>
      <c r="E13" s="87"/>
      <c r="F13" s="87"/>
      <c r="G13" s="88"/>
      <c r="H13" s="163"/>
      <c r="I13" s="86" t="s">
        <v>4</v>
      </c>
      <c r="J13" s="88"/>
      <c r="K13" s="86" t="s">
        <v>31</v>
      </c>
      <c r="L13" s="88"/>
      <c r="M13" s="43" t="s">
        <v>8</v>
      </c>
      <c r="N13" s="145" t="s">
        <v>7</v>
      </c>
      <c r="O13" s="145" t="s">
        <v>9</v>
      </c>
      <c r="P13" s="86" t="s">
        <v>24</v>
      </c>
      <c r="Q13" s="88"/>
      <c r="R13" s="163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s="1" customFormat="1" ht="12.75" customHeight="1" x14ac:dyDescent="0.25">
      <c r="B14" s="96" t="s">
        <v>3</v>
      </c>
      <c r="C14" s="59"/>
      <c r="D14" s="100"/>
      <c r="E14" s="101"/>
      <c r="F14" s="101"/>
      <c r="G14" s="102"/>
      <c r="H14" s="143"/>
      <c r="I14" s="144" t="s">
        <v>5</v>
      </c>
      <c r="J14" s="171"/>
      <c r="K14" s="144" t="s">
        <v>32</v>
      </c>
      <c r="L14" s="171"/>
      <c r="M14" s="176" t="s">
        <v>6</v>
      </c>
      <c r="N14" s="141" t="s">
        <v>60</v>
      </c>
      <c r="O14" s="141" t="s">
        <v>59</v>
      </c>
      <c r="P14" s="144" t="s">
        <v>25</v>
      </c>
      <c r="Q14" s="171"/>
      <c r="R14" s="162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s="1" customFormat="1" ht="12.75" customHeight="1" x14ac:dyDescent="0.25">
      <c r="B15" s="96"/>
      <c r="C15" s="59"/>
      <c r="D15" s="103" t="s">
        <v>22</v>
      </c>
      <c r="E15" s="104"/>
      <c r="F15" s="104"/>
      <c r="G15" s="105"/>
      <c r="H15" s="21" t="s">
        <v>26</v>
      </c>
      <c r="I15" s="173">
        <v>0.6</v>
      </c>
      <c r="J15" s="174" t="s">
        <v>61</v>
      </c>
      <c r="K15" s="144" t="s">
        <v>33</v>
      </c>
      <c r="L15" s="171"/>
      <c r="M15" s="173">
        <v>15</v>
      </c>
      <c r="N15" s="175">
        <v>20</v>
      </c>
      <c r="O15" s="175">
        <v>30</v>
      </c>
      <c r="P15" s="177" t="s">
        <v>16</v>
      </c>
      <c r="Q15" s="178" t="s">
        <v>52</v>
      </c>
      <c r="R15" s="21" t="s">
        <v>50</v>
      </c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s="7" customFormat="1" ht="13.5" customHeight="1" thickBot="1" x14ac:dyDescent="0.3">
      <c r="A16" s="4"/>
      <c r="B16" s="98"/>
      <c r="C16" s="91"/>
      <c r="D16" s="106"/>
      <c r="E16" s="107"/>
      <c r="F16" s="107"/>
      <c r="G16" s="108"/>
      <c r="H16" s="172"/>
      <c r="I16" s="100"/>
      <c r="J16" s="102"/>
      <c r="K16" s="140" t="s">
        <v>11</v>
      </c>
      <c r="L16" s="169"/>
      <c r="M16" s="44" t="s">
        <v>16</v>
      </c>
      <c r="N16" s="168" t="s">
        <v>16</v>
      </c>
      <c r="O16" s="170"/>
      <c r="P16" s="142" t="s">
        <v>11</v>
      </c>
      <c r="Q16" s="139" t="s">
        <v>53</v>
      </c>
      <c r="R16" s="141" t="s">
        <v>51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spans="1:41" s="6" customFormat="1" ht="11.5" x14ac:dyDescent="0.25">
      <c r="A17" s="4"/>
      <c r="B17" s="93"/>
      <c r="C17" s="92"/>
      <c r="D17" s="94"/>
      <c r="E17" s="94"/>
      <c r="F17" s="94"/>
      <c r="G17" s="94"/>
      <c r="H17" s="135"/>
      <c r="I17" s="146">
        <f>H17*$I$15</f>
        <v>0</v>
      </c>
      <c r="J17" s="147"/>
      <c r="K17" s="22"/>
      <c r="L17" s="127">
        <v>0</v>
      </c>
      <c r="M17" s="134">
        <v>0</v>
      </c>
      <c r="N17" s="127">
        <v>0</v>
      </c>
      <c r="O17" s="127">
        <v>0</v>
      </c>
      <c r="P17" s="22"/>
      <c r="Q17" s="130">
        <v>0</v>
      </c>
      <c r="R17" s="155">
        <f>I17+L17+M17+N17+O17+Q17</f>
        <v>0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</row>
    <row r="18" spans="1:41" s="6" customFormat="1" ht="11.5" x14ac:dyDescent="0.25">
      <c r="B18" s="97"/>
      <c r="C18" s="69"/>
      <c r="D18" s="74"/>
      <c r="E18" s="75"/>
      <c r="F18" s="74"/>
      <c r="G18" s="75"/>
      <c r="H18" s="136"/>
      <c r="I18" s="146">
        <f t="shared" ref="I18:I27" si="0">H18*$I$15</f>
        <v>0</v>
      </c>
      <c r="J18" s="147"/>
      <c r="K18" s="23"/>
      <c r="L18" s="128">
        <f t="shared" ref="L18:L27" si="1">SUM(K18)</f>
        <v>0</v>
      </c>
      <c r="M18" s="131">
        <v>0</v>
      </c>
      <c r="N18" s="128">
        <v>0</v>
      </c>
      <c r="O18" s="128">
        <v>0</v>
      </c>
      <c r="P18" s="23"/>
      <c r="Q18" s="131">
        <v>0</v>
      </c>
      <c r="R18" s="156">
        <f t="shared" ref="R18:R27" si="2">I18+L18+M18+N18+O18+Q18</f>
        <v>0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spans="1:41" s="6" customFormat="1" ht="11.5" x14ac:dyDescent="0.25">
      <c r="B19" s="76"/>
      <c r="C19" s="77"/>
      <c r="D19" s="74"/>
      <c r="E19" s="75"/>
      <c r="F19" s="74"/>
      <c r="G19" s="75"/>
      <c r="H19" s="136"/>
      <c r="I19" s="146">
        <f t="shared" si="0"/>
        <v>0</v>
      </c>
      <c r="J19" s="147"/>
      <c r="K19" s="23"/>
      <c r="L19" s="128">
        <f t="shared" si="1"/>
        <v>0</v>
      </c>
      <c r="M19" s="131">
        <v>0</v>
      </c>
      <c r="N19" s="128">
        <v>0</v>
      </c>
      <c r="O19" s="128">
        <v>0</v>
      </c>
      <c r="P19" s="23"/>
      <c r="Q19" s="131">
        <v>0</v>
      </c>
      <c r="R19" s="156">
        <f t="shared" si="2"/>
        <v>0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</row>
    <row r="20" spans="1:41" s="6" customFormat="1" ht="11.5" x14ac:dyDescent="0.25">
      <c r="B20" s="76"/>
      <c r="C20" s="77"/>
      <c r="D20" s="74"/>
      <c r="E20" s="75"/>
      <c r="F20" s="74"/>
      <c r="G20" s="75"/>
      <c r="H20" s="136"/>
      <c r="I20" s="146">
        <f t="shared" si="0"/>
        <v>0</v>
      </c>
      <c r="J20" s="147"/>
      <c r="K20" s="23"/>
      <c r="L20" s="128">
        <f t="shared" si="1"/>
        <v>0</v>
      </c>
      <c r="M20" s="131">
        <v>0</v>
      </c>
      <c r="N20" s="128">
        <v>0</v>
      </c>
      <c r="O20" s="128">
        <v>0</v>
      </c>
      <c r="P20" s="23"/>
      <c r="Q20" s="131">
        <v>0</v>
      </c>
      <c r="R20" s="156">
        <f t="shared" si="2"/>
        <v>0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spans="1:41" s="6" customFormat="1" ht="11.5" x14ac:dyDescent="0.25">
      <c r="B21" s="76"/>
      <c r="C21" s="77"/>
      <c r="D21" s="74"/>
      <c r="E21" s="75"/>
      <c r="F21" s="74"/>
      <c r="G21" s="75"/>
      <c r="H21" s="136"/>
      <c r="I21" s="146">
        <f t="shared" si="0"/>
        <v>0</v>
      </c>
      <c r="J21" s="147"/>
      <c r="K21" s="23"/>
      <c r="L21" s="128">
        <f t="shared" si="1"/>
        <v>0</v>
      </c>
      <c r="M21" s="131">
        <v>0</v>
      </c>
      <c r="N21" s="128">
        <v>0</v>
      </c>
      <c r="O21" s="128">
        <v>0</v>
      </c>
      <c r="P21" s="24"/>
      <c r="Q21" s="132">
        <v>0</v>
      </c>
      <c r="R21" s="156">
        <f t="shared" si="2"/>
        <v>0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</row>
    <row r="22" spans="1:41" s="6" customFormat="1" ht="11.5" x14ac:dyDescent="0.25">
      <c r="B22" s="76"/>
      <c r="C22" s="77"/>
      <c r="D22" s="74"/>
      <c r="E22" s="75"/>
      <c r="F22" s="74"/>
      <c r="G22" s="75"/>
      <c r="H22" s="136"/>
      <c r="I22" s="146">
        <f t="shared" si="0"/>
        <v>0</v>
      </c>
      <c r="J22" s="147"/>
      <c r="K22" s="23"/>
      <c r="L22" s="128">
        <f t="shared" si="1"/>
        <v>0</v>
      </c>
      <c r="M22" s="131">
        <v>0</v>
      </c>
      <c r="N22" s="128">
        <v>0</v>
      </c>
      <c r="O22" s="128">
        <v>0</v>
      </c>
      <c r="P22" s="23"/>
      <c r="Q22" s="133">
        <v>0</v>
      </c>
      <c r="R22" s="156">
        <f t="shared" si="2"/>
        <v>0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</row>
    <row r="23" spans="1:41" s="6" customFormat="1" ht="11.5" x14ac:dyDescent="0.25">
      <c r="B23" s="76"/>
      <c r="C23" s="77"/>
      <c r="D23" s="74"/>
      <c r="E23" s="75"/>
      <c r="F23" s="74"/>
      <c r="G23" s="75"/>
      <c r="H23" s="136"/>
      <c r="I23" s="146">
        <f t="shared" si="0"/>
        <v>0</v>
      </c>
      <c r="J23" s="147"/>
      <c r="K23" s="23"/>
      <c r="L23" s="128">
        <f t="shared" si="1"/>
        <v>0</v>
      </c>
      <c r="M23" s="131">
        <v>0</v>
      </c>
      <c r="N23" s="128">
        <v>0</v>
      </c>
      <c r="O23" s="128">
        <v>0</v>
      </c>
      <c r="P23" s="23"/>
      <c r="Q23" s="131">
        <v>0</v>
      </c>
      <c r="R23" s="156">
        <f t="shared" si="2"/>
        <v>0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</row>
    <row r="24" spans="1:41" s="6" customFormat="1" ht="11.5" x14ac:dyDescent="0.25">
      <c r="B24" s="76"/>
      <c r="C24" s="77"/>
      <c r="D24" s="74"/>
      <c r="E24" s="75"/>
      <c r="F24" s="74"/>
      <c r="G24" s="75"/>
      <c r="H24" s="136"/>
      <c r="I24" s="146">
        <f t="shared" si="0"/>
        <v>0</v>
      </c>
      <c r="J24" s="147"/>
      <c r="K24" s="23"/>
      <c r="L24" s="128">
        <f t="shared" si="1"/>
        <v>0</v>
      </c>
      <c r="M24" s="131">
        <v>0</v>
      </c>
      <c r="N24" s="128">
        <v>0</v>
      </c>
      <c r="O24" s="128">
        <v>0</v>
      </c>
      <c r="P24" s="23"/>
      <c r="Q24" s="131">
        <v>0</v>
      </c>
      <c r="R24" s="156">
        <f t="shared" si="2"/>
        <v>0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</row>
    <row r="25" spans="1:41" s="6" customFormat="1" ht="11.5" x14ac:dyDescent="0.25">
      <c r="B25" s="76"/>
      <c r="C25" s="77"/>
      <c r="D25" s="74"/>
      <c r="E25" s="75"/>
      <c r="F25" s="74"/>
      <c r="G25" s="75"/>
      <c r="H25" s="136"/>
      <c r="I25" s="146">
        <f t="shared" si="0"/>
        <v>0</v>
      </c>
      <c r="J25" s="147"/>
      <c r="K25" s="23"/>
      <c r="L25" s="128">
        <f t="shared" si="1"/>
        <v>0</v>
      </c>
      <c r="M25" s="131">
        <v>0</v>
      </c>
      <c r="N25" s="128">
        <v>0</v>
      </c>
      <c r="O25" s="128">
        <v>0</v>
      </c>
      <c r="P25" s="23"/>
      <c r="Q25" s="131">
        <v>0</v>
      </c>
      <c r="R25" s="156">
        <f t="shared" si="2"/>
        <v>0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</row>
    <row r="26" spans="1:41" s="6" customFormat="1" ht="11.5" x14ac:dyDescent="0.25">
      <c r="B26" s="76"/>
      <c r="C26" s="77"/>
      <c r="D26" s="74"/>
      <c r="E26" s="75"/>
      <c r="F26" s="89"/>
      <c r="G26" s="90"/>
      <c r="H26" s="137"/>
      <c r="I26" s="146">
        <f t="shared" si="0"/>
        <v>0</v>
      </c>
      <c r="J26" s="147"/>
      <c r="K26" s="23"/>
      <c r="L26" s="128">
        <f t="shared" si="1"/>
        <v>0</v>
      </c>
      <c r="M26" s="131">
        <v>0</v>
      </c>
      <c r="N26" s="128">
        <v>0</v>
      </c>
      <c r="O26" s="128">
        <v>0</v>
      </c>
      <c r="P26" s="23"/>
      <c r="Q26" s="131">
        <v>0</v>
      </c>
      <c r="R26" s="156">
        <f t="shared" si="2"/>
        <v>0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</row>
    <row r="27" spans="1:41" s="6" customFormat="1" ht="12" thickBot="1" x14ac:dyDescent="0.3">
      <c r="B27" s="70"/>
      <c r="C27" s="71"/>
      <c r="D27" s="72"/>
      <c r="E27" s="73"/>
      <c r="F27" s="123" t="s">
        <v>16</v>
      </c>
      <c r="G27" s="124"/>
      <c r="H27" s="138"/>
      <c r="I27" s="146">
        <f t="shared" si="0"/>
        <v>0</v>
      </c>
      <c r="J27" s="147"/>
      <c r="K27" s="24"/>
      <c r="L27" s="129">
        <f t="shared" si="1"/>
        <v>0</v>
      </c>
      <c r="M27" s="132">
        <v>0</v>
      </c>
      <c r="N27" s="129">
        <v>0</v>
      </c>
      <c r="O27" s="129">
        <v>0</v>
      </c>
      <c r="P27" s="125"/>
      <c r="Q27" s="132">
        <v>0</v>
      </c>
      <c r="R27" s="157">
        <f t="shared" si="2"/>
        <v>0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</row>
    <row r="28" spans="1:41" s="6" customFormat="1" ht="13.5" customHeight="1" thickTop="1" thickBot="1" x14ac:dyDescent="0.3">
      <c r="B28" s="13"/>
      <c r="C28" s="13"/>
      <c r="D28" s="13"/>
      <c r="E28" s="13"/>
      <c r="F28" s="164" t="s">
        <v>63</v>
      </c>
      <c r="G28" s="126"/>
      <c r="H28" s="148">
        <f>SUM(H17:H27)</f>
        <v>0</v>
      </c>
      <c r="I28" s="149">
        <f t="shared" ref="I18:I28" si="3">H28*0.6</f>
        <v>0</v>
      </c>
      <c r="J28" s="150"/>
      <c r="K28" s="151"/>
      <c r="L28" s="152">
        <f>SUM(L17:L27)</f>
        <v>0</v>
      </c>
      <c r="M28" s="153">
        <f>SUM(M17:M27)</f>
        <v>0</v>
      </c>
      <c r="N28" s="153">
        <f t="shared" ref="N28:Q28" si="4">SUM(N17:N27)</f>
        <v>0</v>
      </c>
      <c r="O28" s="153">
        <f t="shared" si="4"/>
        <v>0</v>
      </c>
      <c r="P28" s="151"/>
      <c r="Q28" s="153">
        <f t="shared" si="4"/>
        <v>0</v>
      </c>
      <c r="R28" s="154">
        <f>SUM(I28:Q28)</f>
        <v>0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</row>
    <row r="29" spans="1:41" s="6" customFormat="1" ht="11.5" x14ac:dyDescent="0.25">
      <c r="B29" s="13"/>
      <c r="C29" s="13"/>
      <c r="D29" s="13"/>
      <c r="E29" s="13"/>
      <c r="F29" s="80" t="s">
        <v>23</v>
      </c>
      <c r="G29" s="81"/>
      <c r="H29" s="81"/>
      <c r="I29" s="81"/>
      <c r="J29" s="81"/>
      <c r="K29" s="81"/>
      <c r="L29" s="81"/>
      <c r="M29" s="81"/>
      <c r="N29" s="81"/>
      <c r="O29" s="81"/>
      <c r="P29" s="78" t="s">
        <v>14</v>
      </c>
      <c r="Q29" s="79"/>
      <c r="R29" s="15">
        <f>R28</f>
        <v>0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</row>
    <row r="30" spans="1:41" s="6" customFormat="1" ht="12" thickBot="1" x14ac:dyDescent="0.3">
      <c r="B30" s="13"/>
      <c r="C30" s="13"/>
      <c r="D30" s="13"/>
      <c r="E30" s="13"/>
      <c r="F30" s="82" t="s">
        <v>34</v>
      </c>
      <c r="G30" s="83"/>
      <c r="H30" s="83"/>
      <c r="I30" s="83"/>
      <c r="J30" s="83"/>
      <c r="K30" s="83"/>
      <c r="L30" s="83"/>
      <c r="M30" s="83"/>
      <c r="N30" s="83"/>
      <c r="O30" s="83"/>
      <c r="P30" s="84" t="s">
        <v>12</v>
      </c>
      <c r="Q30" s="85"/>
      <c r="R30" s="36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</row>
    <row r="31" spans="1:41" s="6" customFormat="1" ht="14.25" customHeight="1" thickTop="1" thickBot="1" x14ac:dyDescent="0.3">
      <c r="B31" s="13"/>
      <c r="C31" s="13"/>
      <c r="D31" s="13"/>
      <c r="E31" s="13"/>
      <c r="F31" s="13"/>
      <c r="G31" s="16"/>
      <c r="H31" s="13"/>
      <c r="I31" s="13"/>
      <c r="J31" s="13"/>
      <c r="K31" s="13"/>
      <c r="L31" s="13"/>
      <c r="M31" s="13"/>
      <c r="N31" s="13"/>
      <c r="O31" s="13"/>
      <c r="P31" s="165" t="s">
        <v>13</v>
      </c>
      <c r="Q31" s="166"/>
      <c r="R31" s="167">
        <f>SUM(R29)-(R30)</f>
        <v>0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</row>
    <row r="32" spans="1:41" s="6" customFormat="1" ht="12.75" customHeight="1" x14ac:dyDescent="0.25">
      <c r="B32" s="86" t="s">
        <v>58</v>
      </c>
      <c r="C32" s="87"/>
      <c r="D32" s="87"/>
      <c r="E32" s="87"/>
      <c r="F32" s="87"/>
      <c r="G32" s="87"/>
      <c r="H32" s="87"/>
      <c r="I32" s="87"/>
      <c r="J32" s="88"/>
      <c r="L32" s="86" t="s">
        <v>30</v>
      </c>
      <c r="M32" s="87"/>
      <c r="N32" s="87"/>
      <c r="O32" s="87"/>
      <c r="P32" s="87"/>
      <c r="Q32" s="87"/>
      <c r="R32" s="88"/>
      <c r="S32" s="28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</row>
    <row r="33" spans="2:41" s="6" customFormat="1" ht="15" customHeight="1" x14ac:dyDescent="0.3">
      <c r="B33" s="68" t="s">
        <v>43</v>
      </c>
      <c r="C33" s="52"/>
      <c r="D33" s="52"/>
      <c r="E33" s="51"/>
      <c r="F33" s="51"/>
      <c r="G33" s="51"/>
      <c r="H33" s="51"/>
      <c r="I33" s="51"/>
      <c r="J33" s="62"/>
      <c r="L33" s="30" t="s">
        <v>54</v>
      </c>
      <c r="M33" s="27"/>
      <c r="N33" s="27"/>
      <c r="O33" s="27"/>
      <c r="P33" s="27"/>
      <c r="Q33" s="27"/>
      <c r="R33" s="31"/>
      <c r="S33" s="26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</row>
    <row r="34" spans="2:41" s="6" customFormat="1" x14ac:dyDescent="0.25">
      <c r="B34" s="17"/>
      <c r="C34" s="13"/>
      <c r="D34" s="13"/>
      <c r="E34" s="60"/>
      <c r="F34" s="60"/>
      <c r="G34" s="60"/>
      <c r="H34" s="60"/>
      <c r="I34" s="60"/>
      <c r="J34" s="61"/>
      <c r="L34" s="32" t="s">
        <v>55</v>
      </c>
      <c r="M34" s="27"/>
      <c r="N34" s="27"/>
      <c r="O34" s="27"/>
      <c r="P34" s="25"/>
      <c r="Q34" s="27"/>
      <c r="R34" s="31"/>
      <c r="S34" s="26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</row>
    <row r="35" spans="2:41" s="6" customFormat="1" x14ac:dyDescent="0.25">
      <c r="B35" s="68" t="s">
        <v>56</v>
      </c>
      <c r="C35" s="52"/>
      <c r="D35" s="52"/>
      <c r="E35" s="51"/>
      <c r="F35" s="51"/>
      <c r="G35" s="51"/>
      <c r="H35" s="51"/>
      <c r="I35" s="51"/>
      <c r="J35" s="62"/>
      <c r="L35" s="32" t="s">
        <v>64</v>
      </c>
      <c r="M35" s="27"/>
      <c r="N35" s="27"/>
      <c r="O35" s="27"/>
      <c r="P35" s="27"/>
      <c r="Q35" s="27"/>
      <c r="R35" s="31"/>
      <c r="S35" s="26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</row>
    <row r="36" spans="2:41" s="6" customFormat="1" x14ac:dyDescent="0.25">
      <c r="B36" s="17"/>
      <c r="C36" s="13"/>
      <c r="D36" s="13"/>
      <c r="E36" s="60"/>
      <c r="F36" s="60"/>
      <c r="G36" s="60"/>
      <c r="H36" s="60"/>
      <c r="I36" s="60"/>
      <c r="J36" s="61"/>
      <c r="L36" s="32" t="s">
        <v>65</v>
      </c>
      <c r="M36" s="27"/>
      <c r="N36" s="27"/>
      <c r="O36" s="27"/>
      <c r="P36" s="27"/>
      <c r="Q36" s="27"/>
      <c r="R36" s="31"/>
      <c r="S36" s="26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</row>
    <row r="37" spans="2:41" s="6" customFormat="1" x14ac:dyDescent="0.25">
      <c r="B37" s="68" t="s">
        <v>57</v>
      </c>
      <c r="C37" s="52"/>
      <c r="D37" s="52"/>
      <c r="E37" s="51"/>
      <c r="F37" s="51"/>
      <c r="G37" s="51"/>
      <c r="H37" s="51"/>
      <c r="I37" s="51"/>
      <c r="J37" s="62"/>
      <c r="L37" s="32" t="s">
        <v>35</v>
      </c>
      <c r="M37" s="27"/>
      <c r="N37" s="27"/>
      <c r="O37" s="27"/>
      <c r="P37" s="27"/>
      <c r="Q37" s="27"/>
      <c r="R37" s="31"/>
      <c r="S37" s="26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</row>
    <row r="38" spans="2:41" s="6" customFormat="1" x14ac:dyDescent="0.25">
      <c r="B38" s="17"/>
      <c r="C38" s="13"/>
      <c r="D38" s="13"/>
      <c r="E38" s="13"/>
      <c r="F38" s="13"/>
      <c r="G38" s="13"/>
      <c r="H38" s="13"/>
      <c r="I38" s="13"/>
      <c r="J38" s="14"/>
      <c r="L38" s="32" t="s">
        <v>36</v>
      </c>
      <c r="M38" s="26"/>
      <c r="N38" s="26"/>
      <c r="O38" s="26"/>
      <c r="P38" s="26"/>
      <c r="Q38" s="26"/>
      <c r="R38" s="29"/>
      <c r="S38" s="26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2:41" s="6" customFormat="1" ht="13" x14ac:dyDescent="0.3">
      <c r="B39" s="17" t="s">
        <v>15</v>
      </c>
      <c r="C39" s="13"/>
      <c r="D39" s="51"/>
      <c r="E39" s="51"/>
      <c r="F39" s="13" t="s">
        <v>16</v>
      </c>
      <c r="G39" s="46"/>
      <c r="H39" s="46"/>
      <c r="I39" s="46"/>
      <c r="J39" s="99"/>
      <c r="L39" s="30" t="s">
        <v>42</v>
      </c>
      <c r="M39" s="27"/>
      <c r="N39" s="27"/>
      <c r="O39" s="27"/>
      <c r="P39" s="27"/>
      <c r="Q39" s="27"/>
      <c r="R39" s="31"/>
      <c r="S39" s="27"/>
      <c r="T39" s="25"/>
      <c r="U39" s="25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</row>
    <row r="40" spans="2:41" s="5" customFormat="1" ht="13.5" thickBot="1" x14ac:dyDescent="0.35">
      <c r="B40" s="18"/>
      <c r="C40" s="19"/>
      <c r="D40" s="19"/>
      <c r="E40" s="19"/>
      <c r="F40" s="19"/>
      <c r="G40" s="19"/>
      <c r="H40" s="19"/>
      <c r="I40" s="19"/>
      <c r="J40" s="20"/>
      <c r="L40" s="33" t="s">
        <v>37</v>
      </c>
      <c r="M40" s="26"/>
      <c r="N40" s="26"/>
      <c r="O40" s="26"/>
      <c r="P40" s="26"/>
      <c r="Q40" s="26"/>
      <c r="R40" s="29"/>
      <c r="S40" s="27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</row>
    <row r="41" spans="2:41" s="5" customFormat="1" ht="13" x14ac:dyDescent="0.3">
      <c r="L41" s="34" t="s">
        <v>68</v>
      </c>
      <c r="M41" s="25"/>
      <c r="N41" s="25"/>
      <c r="O41" s="25"/>
      <c r="P41" s="25"/>
      <c r="Q41" s="25"/>
      <c r="R41" s="37"/>
      <c r="S41" s="25"/>
      <c r="T41" s="25"/>
      <c r="U41" s="25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</row>
    <row r="42" spans="2:41" s="5" customFormat="1" ht="13" x14ac:dyDescent="0.3">
      <c r="L42" s="35" t="s">
        <v>67</v>
      </c>
      <c r="M42" s="25"/>
      <c r="N42" s="25"/>
      <c r="O42" s="25"/>
      <c r="P42" s="25"/>
      <c r="Q42" s="25"/>
      <c r="R42" s="37"/>
      <c r="S42" s="25"/>
      <c r="T42" s="25"/>
      <c r="U42" s="25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</row>
    <row r="43" spans="2:41" s="5" customFormat="1" ht="13" x14ac:dyDescent="0.3">
      <c r="L43" s="35" t="s">
        <v>66</v>
      </c>
      <c r="M43" s="25"/>
      <c r="N43" s="25"/>
      <c r="O43" s="25"/>
      <c r="P43" s="25"/>
      <c r="Q43" s="25"/>
      <c r="R43" s="37"/>
      <c r="S43" s="25"/>
      <c r="T43" s="25"/>
      <c r="U43" s="25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</row>
    <row r="44" spans="2:41" s="5" customFormat="1" ht="13" x14ac:dyDescent="0.3">
      <c r="L44" s="35" t="s">
        <v>38</v>
      </c>
      <c r="M44" s="25"/>
      <c r="N44" s="25"/>
      <c r="O44" s="25"/>
      <c r="P44" s="25"/>
      <c r="Q44" s="25"/>
      <c r="R44" s="37"/>
      <c r="S44" s="25"/>
      <c r="T44" s="25"/>
      <c r="U44" s="25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</row>
    <row r="45" spans="2:41" s="5" customFormat="1" ht="13" x14ac:dyDescent="0.3">
      <c r="L45" s="35" t="s">
        <v>40</v>
      </c>
      <c r="M45" s="25"/>
      <c r="N45" s="25"/>
      <c r="O45" s="25"/>
      <c r="P45" s="25"/>
      <c r="Q45" s="25"/>
      <c r="R45" s="37"/>
      <c r="S45" s="25"/>
      <c r="T45" s="25"/>
      <c r="U45" s="25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</row>
    <row r="46" spans="2:41" x14ac:dyDescent="0.25">
      <c r="L46" s="35" t="s">
        <v>39</v>
      </c>
      <c r="M46" s="2"/>
      <c r="N46" s="2"/>
      <c r="O46" s="2"/>
      <c r="P46" s="2"/>
      <c r="Q46" s="2"/>
      <c r="R46" s="38"/>
    </row>
    <row r="47" spans="2:41" ht="13" x14ac:dyDescent="0.25">
      <c r="L47" s="34" t="s">
        <v>44</v>
      </c>
      <c r="M47" s="2"/>
      <c r="N47" s="2"/>
      <c r="O47" s="2"/>
      <c r="P47" s="2"/>
      <c r="Q47" s="2"/>
      <c r="R47" s="38"/>
    </row>
    <row r="48" spans="2:41" ht="13" thickBot="1" x14ac:dyDescent="0.3">
      <c r="L48" s="39" t="s">
        <v>41</v>
      </c>
      <c r="M48" s="40"/>
      <c r="N48" s="40"/>
      <c r="O48" s="40"/>
      <c r="P48" s="40"/>
      <c r="Q48" s="40"/>
      <c r="R48" s="41"/>
    </row>
  </sheetData>
  <mergeCells count="103">
    <mergeCell ref="L32:R32"/>
    <mergeCell ref="E9:F9"/>
    <mergeCell ref="E10:F10"/>
    <mergeCell ref="D23:E23"/>
    <mergeCell ref="F23:G23"/>
    <mergeCell ref="D20:E20"/>
    <mergeCell ref="F20:G20"/>
    <mergeCell ref="B16:C16"/>
    <mergeCell ref="G39:J39"/>
    <mergeCell ref="D39:E39"/>
    <mergeCell ref="I14:J14"/>
    <mergeCell ref="D13:G14"/>
    <mergeCell ref="D15:G16"/>
    <mergeCell ref="D18:E18"/>
    <mergeCell ref="F18:G18"/>
    <mergeCell ref="D17:E17"/>
    <mergeCell ref="F19:G19"/>
    <mergeCell ref="B20:C20"/>
    <mergeCell ref="B18:C18"/>
    <mergeCell ref="I22:J22"/>
    <mergeCell ref="D21:E21"/>
    <mergeCell ref="D22:E22"/>
    <mergeCell ref="F21:G21"/>
    <mergeCell ref="F22:G22"/>
    <mergeCell ref="I21:J21"/>
    <mergeCell ref="B19:C19"/>
    <mergeCell ref="D19:E19"/>
    <mergeCell ref="B17:C17"/>
    <mergeCell ref="F17:G17"/>
    <mergeCell ref="B13:C13"/>
    <mergeCell ref="B15:C15"/>
    <mergeCell ref="B14:C14"/>
    <mergeCell ref="I25:J25"/>
    <mergeCell ref="I16:J16"/>
    <mergeCell ref="I17:J17"/>
    <mergeCell ref="I18:J18"/>
    <mergeCell ref="I19:J19"/>
    <mergeCell ref="I20:J20"/>
    <mergeCell ref="P13:Q13"/>
    <mergeCell ref="P14:Q14"/>
    <mergeCell ref="I26:J26"/>
    <mergeCell ref="I24:J24"/>
    <mergeCell ref="F25:G25"/>
    <mergeCell ref="F26:G26"/>
    <mergeCell ref="F24:G24"/>
    <mergeCell ref="B21:C21"/>
    <mergeCell ref="B22:C22"/>
    <mergeCell ref="D24:E24"/>
    <mergeCell ref="D25:E25"/>
    <mergeCell ref="D26:E26"/>
    <mergeCell ref="I23:J23"/>
    <mergeCell ref="B35:D35"/>
    <mergeCell ref="B37:D37"/>
    <mergeCell ref="P29:Q29"/>
    <mergeCell ref="F29:O29"/>
    <mergeCell ref="F30:O30"/>
    <mergeCell ref="P31:Q31"/>
    <mergeCell ref="P30:Q30"/>
    <mergeCell ref="B32:J32"/>
    <mergeCell ref="E36:J37"/>
    <mergeCell ref="E34:J35"/>
    <mergeCell ref="B26:C26"/>
    <mergeCell ref="L9:M10"/>
    <mergeCell ref="F27:G27"/>
    <mergeCell ref="B23:C23"/>
    <mergeCell ref="B24:C24"/>
    <mergeCell ref="B25:C25"/>
    <mergeCell ref="B33:D33"/>
    <mergeCell ref="F28:G28"/>
    <mergeCell ref="I27:J27"/>
    <mergeCell ref="I28:J28"/>
    <mergeCell ref="E33:J33"/>
    <mergeCell ref="B27:C27"/>
    <mergeCell ref="D27:E27"/>
    <mergeCell ref="A2:R2"/>
    <mergeCell ref="L4:M4"/>
    <mergeCell ref="L5:M6"/>
    <mergeCell ref="L7:M8"/>
    <mergeCell ref="B6:D6"/>
    <mergeCell ref="B7:D7"/>
    <mergeCell ref="B8:D8"/>
    <mergeCell ref="N4:R4"/>
    <mergeCell ref="N5:R6"/>
    <mergeCell ref="N7:R8"/>
    <mergeCell ref="L11:R11"/>
    <mergeCell ref="G4:J4"/>
    <mergeCell ref="I13:J13"/>
    <mergeCell ref="K13:L13"/>
    <mergeCell ref="K14:L14"/>
    <mergeCell ref="K15:L15"/>
    <mergeCell ref="N9:R10"/>
    <mergeCell ref="H6:I6"/>
    <mergeCell ref="H7:I7"/>
    <mergeCell ref="B9:D9"/>
    <mergeCell ref="B10:D10"/>
    <mergeCell ref="B11:D11"/>
    <mergeCell ref="B4:F4"/>
    <mergeCell ref="B5:J5"/>
    <mergeCell ref="G9:I9"/>
    <mergeCell ref="G10:I10"/>
    <mergeCell ref="E8:F8"/>
    <mergeCell ref="H8:I8"/>
    <mergeCell ref="E7:F7"/>
  </mergeCells>
  <phoneticPr fontId="3" type="noConversion"/>
  <pageMargins left="0.28999999999999998" right="0.16" top="0.33" bottom="0.38" header="0.39" footer="0.39"/>
  <pageSetup scale="85" orientation="landscape" verticalDpi="4294967294" r:id="rId1"/>
  <headerFooter alignWithMargins="0">
    <oddFooter>&amp;R&amp;8&amp;Z&amp;F /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DD9D58067148488CFBF4E589C13D31" ma:contentTypeVersion="16" ma:contentTypeDescription="Create a new document." ma:contentTypeScope="" ma:versionID="65ce65ab50dc788db38f489031481833">
  <xsd:schema xmlns:xsd="http://www.w3.org/2001/XMLSchema" xmlns:xs="http://www.w3.org/2001/XMLSchema" xmlns:p="http://schemas.microsoft.com/office/2006/metadata/properties" xmlns:ns2="cbbd81cc-1c9b-44ca-b3ab-0cef5fdfb25a" xmlns:ns3="982b4d99-ac73-4564-a3fc-20d3685994ca" targetNamespace="http://schemas.microsoft.com/office/2006/metadata/properties" ma:root="true" ma:fieldsID="64a4a119b8bda3a068e4922d6f071c6a" ns2:_="" ns3:_="">
    <xsd:import namespace="cbbd81cc-1c9b-44ca-b3ab-0cef5fdfb25a"/>
    <xsd:import namespace="982b4d99-ac73-4564-a3fc-20d3685994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bd81cc-1c9b-44ca-b3ab-0cef5fdfb2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9b42dd9-7f36-40c7-9a2d-94bc4eea65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2b4d99-ac73-4564-a3fc-20d3685994c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fead31-4154-45a9-b61a-a15929c1f612}" ma:internalName="TaxCatchAll" ma:showField="CatchAllData" ma:web="982b4d99-ac73-4564-a3fc-20d3685994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2b4d99-ac73-4564-a3fc-20d3685994ca"/>
    <lcf76f155ced4ddcb4097134ff3c332f xmlns="cbbd81cc-1c9b-44ca-b3ab-0cef5fdfb2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D2A3A7-8CA7-4794-ADF9-3D143D2337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4F5024-F913-4329-99E7-CBFB3C9B8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bd81cc-1c9b-44ca-b3ab-0cef5fdfb25a"/>
    <ds:schemaRef ds:uri="982b4d99-ac73-4564-a3fc-20d3685994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80BEA6-C82A-4682-B060-B76BE6F054C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Canadian Cycling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Gleness.Miron</dc:creator>
  <cp:lastModifiedBy>Steve Head</cp:lastModifiedBy>
  <cp:lastPrinted>2014-10-10T19:03:14Z</cp:lastPrinted>
  <dcterms:created xsi:type="dcterms:W3CDTF">2006-11-29T18:38:04Z</dcterms:created>
  <dcterms:modified xsi:type="dcterms:W3CDTF">2026-03-22T16:53:57Z</dcterms:modified>
</cp:coreProperties>
</file>